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5240" windowHeight="7995"/>
  </bookViews>
  <sheets>
    <sheet name="150715訂正" sheetId="3" r:id="rId1"/>
  </sheets>
  <definedNames>
    <definedName name="_xlnm.Print_Area" localSheetId="0">'150715訂正'!$A$1:$M$31</definedName>
  </definedNames>
  <calcPr calcId="145621"/>
</workbook>
</file>

<file path=xl/calcChain.xml><?xml version="1.0" encoding="utf-8"?>
<calcChain xmlns="http://schemas.openxmlformats.org/spreadsheetml/2006/main">
  <c r="M14" i="3" l="1"/>
</calcChain>
</file>

<file path=xl/sharedStrings.xml><?xml version="1.0" encoding="utf-8"?>
<sst xmlns="http://schemas.openxmlformats.org/spreadsheetml/2006/main" count="43" uniqueCount="36">
  <si>
    <t>ドクターヘリ基地病院となるための医療体制</t>
    <phoneticPr fontId="1"/>
  </si>
  <si>
    <t>１　医療体制の基準・要件</t>
    <phoneticPr fontId="1"/>
  </si>
  <si>
    <t>医師</t>
    <phoneticPr fontId="1"/>
  </si>
  <si>
    <t>専任</t>
    <phoneticPr fontId="1"/>
  </si>
  <si>
    <t>兼任</t>
    <phoneticPr fontId="1"/>
  </si>
  <si>
    <t>看護師</t>
    <phoneticPr fontId="1"/>
  </si>
  <si>
    <t>区分</t>
    <rPh sb="0" eb="2">
      <t>クブン</t>
    </rPh>
    <phoneticPr fontId="1"/>
  </si>
  <si>
    <t>ア　医師、看護師</t>
    <phoneticPr fontId="1"/>
  </si>
  <si>
    <t>　の配置数</t>
    <phoneticPr fontId="1"/>
  </si>
  <si>
    <t>イ　アのうちドク</t>
    <phoneticPr fontId="1"/>
  </si>
  <si>
    <t>　ヘリ業務従事者</t>
    <phoneticPr fontId="1"/>
  </si>
  <si>
    <t>ウ　他の医療機関</t>
    <phoneticPr fontId="1"/>
  </si>
  <si>
    <t>　からの派遣・応援</t>
    <phoneticPr fontId="1"/>
  </si>
  <si>
    <t>-</t>
    <phoneticPr fontId="1"/>
  </si>
  <si>
    <t>島根県立中央病院
救命救急センター</t>
    <rPh sb="0" eb="4">
      <t>シマネケンリツ</t>
    </rPh>
    <rPh sb="4" eb="8">
      <t>チュウ</t>
    </rPh>
    <rPh sb="9" eb="17">
      <t>キュウ</t>
    </rPh>
    <phoneticPr fontId="1"/>
  </si>
  <si>
    <t>（３）標榜診療科</t>
    <rPh sb="3" eb="5">
      <t>ヒョウボウ</t>
    </rPh>
    <rPh sb="5" eb="8">
      <t>シンリョウカ</t>
    </rPh>
    <phoneticPr fontId="1"/>
  </si>
  <si>
    <t>公立豊岡病院
但馬救命救急センター</t>
    <rPh sb="0" eb="6">
      <t>トヨ</t>
    </rPh>
    <phoneticPr fontId="1"/>
  </si>
  <si>
    <t>（２）救急部門の人員体制</t>
    <rPh sb="5" eb="7">
      <t>ブモン</t>
    </rPh>
    <phoneticPr fontId="1"/>
  </si>
  <si>
    <t>（１）救急部門の病床数</t>
    <rPh sb="8" eb="11">
      <t>ビョウショウスウ</t>
    </rPh>
    <phoneticPr fontId="1"/>
  </si>
  <si>
    <t>リウマチ・アレルギー科
血液腫瘍科
内分泌代謝科
感染症科
外科・乳腺科
整形外科
脳神経外科
呼吸器外科
心臓血管外科
泌尿器科</t>
    <phoneticPr fontId="1"/>
  </si>
  <si>
    <t>※1 厚生病院は救命救急センターがないので、救急搬送された傷病者は、まず救急外来で検査・処置等を受け、</t>
    <rPh sb="3" eb="7">
      <t>コウ</t>
    </rPh>
    <rPh sb="8" eb="16">
      <t>キュウ</t>
    </rPh>
    <rPh sb="22" eb="24">
      <t>キュウキュウ</t>
    </rPh>
    <rPh sb="24" eb="26">
      <t>ハンソウ</t>
    </rPh>
    <rPh sb="29" eb="32">
      <t>ショウビョウシャ</t>
    </rPh>
    <rPh sb="36" eb="38">
      <t>キュウキュウ</t>
    </rPh>
    <rPh sb="38" eb="40">
      <t>ガイライ</t>
    </rPh>
    <phoneticPr fontId="1"/>
  </si>
  <si>
    <t>　 その後、傷病に応じて各診療科に振り分けられる。救命救急センターではないので単純比較はできないが、</t>
    <rPh sb="25" eb="33">
      <t>キュウ</t>
    </rPh>
    <rPh sb="39" eb="40">
      <t>タン</t>
    </rPh>
    <phoneticPr fontId="1"/>
  </si>
  <si>
    <t>　 重症で集中管理が必要は場合は、集中治療室に入院することになるので、病床数・人員体制は集中治療室の</t>
    <rPh sb="5" eb="7">
      <t>シュウチュウ</t>
    </rPh>
    <rPh sb="7" eb="9">
      <t>カンリ</t>
    </rPh>
    <rPh sb="10" eb="12">
      <t>ヒツヨウ</t>
    </rPh>
    <rPh sb="23" eb="25">
      <t>ニュウイン</t>
    </rPh>
    <phoneticPr fontId="1"/>
  </si>
  <si>
    <t>　 数字を記載した。</t>
    <phoneticPr fontId="1"/>
  </si>
  <si>
    <t>リウマチ科
内分泌糖尿内科
外科
整形外科
脳神経外科
胸部外科・心臓血管外科・呼吸器外科
泌尿器科</t>
    <phoneticPr fontId="1"/>
  </si>
  <si>
    <r>
      <t xml:space="preserve">
</t>
    </r>
    <r>
      <rPr>
        <u/>
        <sz val="10.5"/>
        <rFont val="ＭＳ ゴシック"/>
        <family val="3"/>
        <charset val="128"/>
      </rPr>
      <t>形成外科</t>
    </r>
    <r>
      <rPr>
        <sz val="10.5"/>
        <rFont val="ＭＳ 明朝"/>
        <family val="1"/>
        <charset val="128"/>
      </rPr>
      <t xml:space="preserve">
皮膚科
眼科
耳鼻咽喉科
歯科口腔外科
但馬救命救急センター救急集中治療科
麻酔科
小児科・新生児科
産婦人科</t>
    </r>
    <phoneticPr fontId="1"/>
  </si>
  <si>
    <r>
      <t xml:space="preserve">腎臓科
</t>
    </r>
    <r>
      <rPr>
        <u/>
        <sz val="10.5"/>
        <rFont val="ＭＳ ゴシック"/>
        <family val="3"/>
        <charset val="128"/>
      </rPr>
      <t>形成外科</t>
    </r>
    <r>
      <rPr>
        <sz val="10.5"/>
        <rFont val="ＭＳ 明朝"/>
        <family val="1"/>
        <charset val="128"/>
      </rPr>
      <t xml:space="preserve">
皮膚科
眼科
耳鼻咽頭科
歯科口腔外科
救命救急科・集中治療科
麻酔科・手術科
小児科・新生児科
小児外科
産婦人科
地域医療科</t>
    </r>
    <phoneticPr fontId="1"/>
  </si>
  <si>
    <t>２　ドクターヘリ基地病院救急部門の医療体制及び標榜診療科</t>
    <rPh sb="8" eb="10">
      <t>キチ</t>
    </rPh>
    <rPh sb="10" eb="12">
      <t>ビョウ</t>
    </rPh>
    <rPh sb="12" eb="14">
      <t>キュウキュウ</t>
    </rPh>
    <rPh sb="14" eb="16">
      <t>ブモン</t>
    </rPh>
    <rPh sb="17" eb="19">
      <t>イリョウ</t>
    </rPh>
    <rPh sb="19" eb="21">
      <t>タイセイ</t>
    </rPh>
    <rPh sb="21" eb="22">
      <t>オヨ</t>
    </rPh>
    <rPh sb="23" eb="25">
      <t>ヒョウボウ</t>
    </rPh>
    <rPh sb="25" eb="28">
      <t>シンリョウカ</t>
    </rPh>
    <phoneticPr fontId="1"/>
  </si>
  <si>
    <t>リハビリテーション科
放射線科・放射線治療科
内視鏡科
病理組織診断科・検査診断科
総合診療科
精神神経科
神経内科
消化器科
循環器科
呼吸器科</t>
    <phoneticPr fontId="1"/>
  </si>
  <si>
    <t>H27.7.15　鳥取県医療政策課</t>
  </si>
  <si>
    <t>※ 【出典】H26.4.1付富山県全国照会及び各病院HP。</t>
    <rPh sb="3" eb="5">
      <t>シュッテン</t>
    </rPh>
    <rPh sb="13" eb="14">
      <t>ヅ</t>
    </rPh>
    <rPh sb="14" eb="17">
      <t>トヤマケン</t>
    </rPh>
    <rPh sb="17" eb="19">
      <t>ゼンコク</t>
    </rPh>
    <rPh sb="19" eb="21">
      <t>ショウカイ</t>
    </rPh>
    <rPh sb="21" eb="22">
      <t>オヨ</t>
    </rPh>
    <rPh sb="23" eb="24">
      <t>カク</t>
    </rPh>
    <rPh sb="24" eb="26">
      <t>ビョウ</t>
    </rPh>
    <phoneticPr fontId="1"/>
  </si>
  <si>
    <t>リハビリテーション科
放射線科
放射線治療科
病理診断科
総合診療科
精神科
神経内科
消化器科
循環器科
呼吸器科</t>
    <phoneticPr fontId="1"/>
  </si>
  <si>
    <r>
      <t>　　ドクターヘリ基地病院となるための</t>
    </r>
    <r>
      <rPr>
        <u/>
        <sz val="10.5"/>
        <rFont val="ＭＳ 明朝"/>
        <family val="1"/>
        <charset val="128"/>
      </rPr>
      <t>法令上の医療体制の基準・要件は特にない</t>
    </r>
    <r>
      <rPr>
        <sz val="10.5"/>
        <rFont val="ＭＳ 明朝"/>
        <family val="1"/>
        <charset val="128"/>
      </rPr>
      <t>が、勤務シフト上、</t>
    </r>
    <phoneticPr fontId="1"/>
  </si>
  <si>
    <r>
      <t>　</t>
    </r>
    <r>
      <rPr>
        <u/>
        <sz val="10.5"/>
        <rFont val="ＭＳ 明朝"/>
        <family val="1"/>
        <charset val="128"/>
      </rPr>
      <t>通常フライトドクターが８～１０名程度必要</t>
    </r>
    <r>
      <rPr>
        <sz val="10.5"/>
        <rFont val="ＭＳ 明朝"/>
        <family val="1"/>
        <charset val="128"/>
      </rPr>
      <t>とされるほか、</t>
    </r>
    <r>
      <rPr>
        <u/>
        <sz val="10.5"/>
        <rFont val="ＭＳ 明朝"/>
        <family val="1"/>
        <charset val="128"/>
      </rPr>
      <t>フライトナースや救命救急センターの</t>
    </r>
    <phoneticPr fontId="1"/>
  </si>
  <si>
    <r>
      <t>　</t>
    </r>
    <r>
      <rPr>
        <u/>
        <sz val="10.5"/>
        <rFont val="ＭＳ 明朝"/>
        <family val="1"/>
        <charset val="128"/>
      </rPr>
      <t>運営に必要な他の医療職も必要</t>
    </r>
    <r>
      <rPr>
        <sz val="10.5"/>
        <rFont val="ＭＳ 明朝"/>
        <family val="1"/>
        <charset val="128"/>
      </rPr>
      <t>である。</t>
    </r>
    <phoneticPr fontId="1"/>
  </si>
  <si>
    <r>
      <rPr>
        <b/>
        <sz val="10.5"/>
        <rFont val="ＭＳ ゴシック"/>
        <family val="3"/>
        <charset val="128"/>
      </rPr>
      <t>(正)54</t>
    </r>
    <r>
      <rPr>
        <sz val="10.5"/>
        <rFont val="ＭＳ 明朝"/>
        <family val="1"/>
        <charset val="128"/>
      </rPr>
      <t xml:space="preserve"> ← (誤)154</t>
    </r>
    <rPh sb="0" eb="3">
      <t>セイ</t>
    </rPh>
    <rPh sb="8" eb="11">
      <t>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</si>
</sst>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;&quot;▲&quot;#,###;&quot;&quot;;@"/>
  </numFmts>
  <fonts count="7"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0.5"/>
      <name val="ＭＳ ゴシック"/>
      <family val="3"/>
      <charset val="128"/>
    </font>
    <font>
      <b/>
      <sz val="12"/>
      <name val="ＭＳ ゴシック"/>
      <family val="3"/>
      <charset val="128"/>
    </font>
    <font>
      <u/>
      <sz val="10.5"/>
      <name val="ＭＳ ゴシック"/>
      <family val="3"/>
      <charset val="128"/>
    </font>
    <font>
      <u/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176" fontId="2" fillId="0" borderId="0" xfId="0" applyNumberFormat="1" applyFont="1" applyAlignment="1">
      <alignment horizontal="centerContinuous" vertical="center"/>
    </xf>
    <xf numFmtId="176" fontId="2" fillId="0" borderId="1" xfId="0" applyNumberFormat="1" applyFont="1" applyBorder="1" applyAlignment="1">
      <alignment horizontal="centerContinuous" vertical="top"/>
    </xf>
    <xf numFmtId="176" fontId="2" fillId="0" borderId="5" xfId="0" applyNumberFormat="1" applyFont="1" applyBorder="1" applyAlignment="1">
      <alignment vertical="top"/>
    </xf>
    <xf numFmtId="176" fontId="2" fillId="0" borderId="3" xfId="0" applyNumberFormat="1" applyFont="1" applyBorder="1" applyAlignment="1">
      <alignment vertical="top"/>
    </xf>
    <xf numFmtId="176" fontId="2" fillId="0" borderId="1" xfId="0" applyNumberFormat="1" applyFont="1" applyBorder="1" applyAlignment="1">
      <alignment vertical="top"/>
    </xf>
    <xf numFmtId="176" fontId="2" fillId="0" borderId="14" xfId="0" applyNumberFormat="1" applyFont="1" applyBorder="1" applyAlignment="1">
      <alignment vertical="top"/>
    </xf>
    <xf numFmtId="176" fontId="2" fillId="0" borderId="6" xfId="0" applyNumberFormat="1" applyFont="1" applyBorder="1" applyAlignment="1">
      <alignment vertical="top"/>
    </xf>
    <xf numFmtId="176" fontId="2" fillId="0" borderId="15" xfId="0" applyNumberFormat="1" applyFont="1" applyBorder="1" applyAlignment="1">
      <alignment vertical="top"/>
    </xf>
    <xf numFmtId="176" fontId="2" fillId="0" borderId="8" xfId="0" applyNumberFormat="1" applyFont="1" applyBorder="1" applyAlignment="1">
      <alignment vertical="top"/>
    </xf>
    <xf numFmtId="176" fontId="2" fillId="0" borderId="0" xfId="0" applyNumberFormat="1" applyFont="1" applyBorder="1" applyAlignment="1">
      <alignment vertical="top"/>
    </xf>
    <xf numFmtId="176" fontId="2" fillId="0" borderId="13" xfId="0" applyNumberFormat="1" applyFont="1" applyBorder="1" applyAlignment="1">
      <alignment vertical="top"/>
    </xf>
    <xf numFmtId="176" fontId="2" fillId="0" borderId="7" xfId="0" applyNumberFormat="1" applyFont="1" applyBorder="1" applyAlignment="1">
      <alignment vertical="top"/>
    </xf>
    <xf numFmtId="176" fontId="2" fillId="0" borderId="10" xfId="0" applyNumberFormat="1" applyFont="1" applyBorder="1" applyAlignment="1">
      <alignment vertical="top"/>
    </xf>
    <xf numFmtId="176" fontId="2" fillId="0" borderId="11" xfId="0" applyNumberFormat="1" applyFont="1" applyBorder="1" applyAlignment="1">
      <alignment vertical="top"/>
    </xf>
    <xf numFmtId="176" fontId="2" fillId="0" borderId="12" xfId="0" applyNumberFormat="1" applyFont="1" applyBorder="1" applyAlignment="1">
      <alignment vertical="top"/>
    </xf>
    <xf numFmtId="176" fontId="2" fillId="0" borderId="2" xfId="0" applyNumberFormat="1" applyFont="1" applyBorder="1" applyAlignment="1">
      <alignment vertical="top"/>
    </xf>
    <xf numFmtId="176" fontId="2" fillId="0" borderId="4" xfId="0" applyNumberFormat="1" applyFont="1" applyBorder="1" applyAlignment="1">
      <alignment vertical="top"/>
    </xf>
    <xf numFmtId="176" fontId="2" fillId="0" borderId="1" xfId="0" applyNumberFormat="1" applyFont="1" applyBorder="1" applyAlignment="1">
      <alignment horizontal="center" vertical="top"/>
    </xf>
    <xf numFmtId="176" fontId="2" fillId="0" borderId="1" xfId="0" applyNumberFormat="1" applyFont="1" applyBorder="1" applyAlignment="1">
      <alignment horizontal="centerContinuous" vertical="top" wrapText="1"/>
    </xf>
    <xf numFmtId="176" fontId="2" fillId="0" borderId="9" xfId="0" applyNumberFormat="1" applyFont="1" applyBorder="1" applyAlignment="1">
      <alignment vertical="top"/>
    </xf>
    <xf numFmtId="176" fontId="2" fillId="0" borderId="15" xfId="0" applyNumberFormat="1" applyFont="1" applyBorder="1" applyAlignment="1">
      <alignment vertical="top" wrapText="1"/>
    </xf>
    <xf numFmtId="176" fontId="2" fillId="0" borderId="14" xfId="0" applyNumberFormat="1" applyFont="1" applyBorder="1" applyAlignment="1">
      <alignment vertical="top" wrapText="1"/>
    </xf>
    <xf numFmtId="176" fontId="2" fillId="0" borderId="13" xfId="0" applyNumberFormat="1" applyFont="1" applyBorder="1" applyAlignment="1">
      <alignment vertical="top" wrapText="1"/>
    </xf>
    <xf numFmtId="20" fontId="4" fillId="0" borderId="0" xfId="0" applyNumberFormat="1" applyFont="1" applyAlignment="1">
      <alignment horizontal="centerContinuous" vertical="center"/>
    </xf>
    <xf numFmtId="176" fontId="2" fillId="0" borderId="0" xfId="0" applyNumberFormat="1" applyFont="1" applyAlignment="1">
      <alignment horizontal="right" vertical="center"/>
    </xf>
    <xf numFmtId="176" fontId="2" fillId="0" borderId="1" xfId="0" applyNumberFormat="1" applyFont="1" applyBorder="1" applyAlignment="1">
      <alignment vertical="top" wrapText="1"/>
    </xf>
    <xf numFmtId="176" fontId="2" fillId="0" borderId="1" xfId="0" applyNumberFormat="1" applyFont="1" applyBorder="1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1743075</xdr:colOff>
      <xdr:row>0</xdr:row>
      <xdr:rowOff>19049</xdr:rowOff>
    </xdr:from>
    <xdr:to>
      <xdr:col>12</xdr:col>
      <xdr:colOff>1895476</xdr:colOff>
      <xdr:row>3</xdr:row>
      <xdr:rowOff>133350</xdr:rowOff>
    </xdr:to>
    <xdr:sp macro="" textlink="">
      <xdr:nvSpPr>
        <xdr:cNvPr id="2" name="テキスト ボックス 1"/>
        <xdr:cNvSpPr txBox="1"/>
      </xdr:nvSpPr>
      <xdr:spPr>
        <a:xfrm>
          <a:off x="4048125" y="19049"/>
          <a:ext cx="2066926" cy="62865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資料９</a:t>
          </a:r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第１回検討委</a:t>
          </a:r>
          <a:endParaRPr kumimoji="1" lang="en-US" altLang="ja-JP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員会の資料１２の訂正</a:t>
          </a:r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5:M31"/>
  <sheetViews>
    <sheetView tabSelected="1" view="pageBreakPreview" zoomScaleNormal="100" zoomScaleSheetLayoutView="100" workbookViewId="0"/>
  </sheetViews>
  <sheetFormatPr defaultColWidth="2.5703125" defaultRowHeight="13.5" customHeight="1"/>
  <cols>
    <col min="1" max="2" width="2.5703125" style="1"/>
    <col min="3" max="4" width="2.5703125" style="1" customWidth="1"/>
    <col min="5" max="9" width="2.5703125" style="1"/>
    <col min="10" max="10" width="6.7109375" style="1" customWidth="1"/>
    <col min="11" max="11" width="4.7109375" style="1" customWidth="1"/>
    <col min="12" max="13" width="28.7109375" style="1" customWidth="1"/>
    <col min="14" max="16384" width="2.5703125" style="1"/>
  </cols>
  <sheetData>
    <row r="5" spans="1:13" ht="13.5" customHeight="1">
      <c r="A5" s="26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3.5" customHeight="1">
      <c r="M6" s="27" t="s">
        <v>29</v>
      </c>
    </row>
    <row r="7" spans="1:13" ht="13.5" customHeight="1">
      <c r="A7" s="2" t="s">
        <v>1</v>
      </c>
    </row>
    <row r="8" spans="1:13" ht="13.5" customHeight="1">
      <c r="A8" s="1" t="s">
        <v>32</v>
      </c>
    </row>
    <row r="9" spans="1:13" ht="13.5" customHeight="1">
      <c r="A9" s="1" t="s">
        <v>33</v>
      </c>
    </row>
    <row r="10" spans="1:13" ht="13.5" customHeight="1">
      <c r="A10" s="1" t="s">
        <v>34</v>
      </c>
    </row>
    <row r="12" spans="1:13" ht="13.5" customHeight="1">
      <c r="A12" s="2" t="s">
        <v>27</v>
      </c>
    </row>
    <row r="13" spans="1:13" ht="25.5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21" t="s">
        <v>16</v>
      </c>
      <c r="M13" s="21" t="s">
        <v>14</v>
      </c>
    </row>
    <row r="14" spans="1:13" ht="13.5" customHeight="1">
      <c r="A14" s="18" t="s">
        <v>18</v>
      </c>
      <c r="B14" s="6"/>
      <c r="C14" s="6"/>
      <c r="D14" s="6"/>
      <c r="E14" s="6"/>
      <c r="F14" s="6"/>
      <c r="G14" s="6"/>
      <c r="H14" s="6"/>
      <c r="I14" s="6"/>
      <c r="J14" s="6"/>
      <c r="K14" s="19"/>
      <c r="L14" s="7">
        <v>20</v>
      </c>
      <c r="M14" s="7">
        <f>6+12+25</f>
        <v>43</v>
      </c>
    </row>
    <row r="15" spans="1:13" ht="13.5" customHeight="1">
      <c r="A15" s="5" t="s">
        <v>17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9"/>
    </row>
    <row r="16" spans="1:13" ht="13.5" customHeight="1">
      <c r="A16" s="8"/>
      <c r="B16" s="5" t="s">
        <v>7</v>
      </c>
      <c r="C16" s="9"/>
      <c r="D16" s="9"/>
      <c r="E16" s="9"/>
      <c r="F16" s="9"/>
      <c r="G16" s="9"/>
      <c r="H16" s="9"/>
      <c r="I16" s="9"/>
      <c r="J16" s="10" t="s">
        <v>2</v>
      </c>
      <c r="K16" s="7" t="s">
        <v>3</v>
      </c>
      <c r="L16" s="7">
        <v>10</v>
      </c>
      <c r="M16" s="7">
        <v>10</v>
      </c>
    </row>
    <row r="17" spans="1:13" ht="13.5" customHeight="1">
      <c r="A17" s="8"/>
      <c r="B17" s="11" t="s">
        <v>8</v>
      </c>
      <c r="C17" s="12"/>
      <c r="D17" s="12"/>
      <c r="E17" s="12"/>
      <c r="F17" s="12"/>
      <c r="G17" s="12"/>
      <c r="H17" s="12"/>
      <c r="I17" s="12"/>
      <c r="J17" s="13"/>
      <c r="K17" s="7" t="s">
        <v>4</v>
      </c>
      <c r="L17" s="7">
        <v>61</v>
      </c>
      <c r="M17" s="20" t="s">
        <v>13</v>
      </c>
    </row>
    <row r="18" spans="1:13" ht="13.5" customHeight="1">
      <c r="A18" s="8"/>
      <c r="B18" s="11"/>
      <c r="C18" s="12"/>
      <c r="D18" s="12"/>
      <c r="E18" s="12"/>
      <c r="F18" s="12"/>
      <c r="G18" s="12"/>
      <c r="H18" s="12"/>
      <c r="I18" s="12"/>
      <c r="J18" s="5" t="s">
        <v>5</v>
      </c>
      <c r="K18" s="14"/>
      <c r="L18" s="29" t="s">
        <v>35</v>
      </c>
      <c r="M18" s="7">
        <v>22</v>
      </c>
    </row>
    <row r="19" spans="1:13" ht="13.5" customHeight="1">
      <c r="A19" s="8"/>
      <c r="B19" s="5" t="s">
        <v>9</v>
      </c>
      <c r="C19" s="9"/>
      <c r="D19" s="9"/>
      <c r="E19" s="9"/>
      <c r="F19" s="9"/>
      <c r="G19" s="9"/>
      <c r="H19" s="9"/>
      <c r="I19" s="9"/>
      <c r="J19" s="18" t="s">
        <v>2</v>
      </c>
      <c r="K19" s="19"/>
      <c r="L19" s="7">
        <v>15</v>
      </c>
      <c r="M19" s="7">
        <v>7</v>
      </c>
    </row>
    <row r="20" spans="1:13" ht="13.5" customHeight="1">
      <c r="A20" s="8"/>
      <c r="B20" s="11" t="s">
        <v>10</v>
      </c>
      <c r="C20" s="12"/>
      <c r="D20" s="12"/>
      <c r="E20" s="12"/>
      <c r="F20" s="12"/>
      <c r="G20" s="12"/>
      <c r="H20" s="12"/>
      <c r="I20" s="12"/>
      <c r="J20" s="18" t="s">
        <v>5</v>
      </c>
      <c r="K20" s="19"/>
      <c r="L20" s="7">
        <v>8</v>
      </c>
      <c r="M20" s="7">
        <v>10</v>
      </c>
    </row>
    <row r="21" spans="1:13" ht="13.5" customHeight="1">
      <c r="A21" s="8"/>
      <c r="B21" s="5" t="s">
        <v>11</v>
      </c>
      <c r="C21" s="9"/>
      <c r="D21" s="9"/>
      <c r="E21" s="9"/>
      <c r="F21" s="9"/>
      <c r="G21" s="9"/>
      <c r="H21" s="9"/>
      <c r="I21" s="9"/>
      <c r="J21" s="18" t="s">
        <v>2</v>
      </c>
      <c r="K21" s="19"/>
      <c r="L21" s="20" t="s">
        <v>13</v>
      </c>
      <c r="M21" s="7">
        <v>1</v>
      </c>
    </row>
    <row r="22" spans="1:13" ht="13.5" customHeight="1">
      <c r="A22" s="13"/>
      <c r="B22" s="15" t="s">
        <v>12</v>
      </c>
      <c r="C22" s="16"/>
      <c r="D22" s="16"/>
      <c r="E22" s="16"/>
      <c r="F22" s="16"/>
      <c r="G22" s="16"/>
      <c r="H22" s="16"/>
      <c r="I22" s="16"/>
      <c r="J22" s="18" t="s">
        <v>5</v>
      </c>
      <c r="K22" s="19"/>
      <c r="L22" s="20" t="s">
        <v>13</v>
      </c>
      <c r="M22" s="20" t="s">
        <v>13</v>
      </c>
    </row>
    <row r="23" spans="1:13" ht="13.5" customHeight="1">
      <c r="A23" s="5" t="s">
        <v>15</v>
      </c>
      <c r="B23" s="9"/>
      <c r="C23" s="9"/>
      <c r="D23" s="9"/>
      <c r="E23" s="9"/>
      <c r="F23" s="9"/>
      <c r="G23" s="9"/>
      <c r="H23" s="9"/>
      <c r="I23" s="9"/>
      <c r="J23" s="9"/>
      <c r="K23" s="14"/>
      <c r="L23" s="7">
        <v>26</v>
      </c>
      <c r="M23" s="28">
        <v>32</v>
      </c>
    </row>
    <row r="24" spans="1:13" ht="142.5" customHeigh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22"/>
      <c r="L24" s="23" t="s">
        <v>31</v>
      </c>
      <c r="M24" s="23" t="s">
        <v>28</v>
      </c>
    </row>
    <row r="25" spans="1:13" ht="140.2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22"/>
      <c r="L25" s="24" t="s">
        <v>24</v>
      </c>
      <c r="M25" s="24" t="s">
        <v>19</v>
      </c>
    </row>
    <row r="26" spans="1:13" ht="165.7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7"/>
      <c r="L26" s="25" t="s">
        <v>25</v>
      </c>
      <c r="M26" s="25" t="s">
        <v>26</v>
      </c>
    </row>
    <row r="27" spans="1:13" ht="13.5" hidden="1" customHeight="1">
      <c r="A27" s="1" t="s">
        <v>20</v>
      </c>
    </row>
    <row r="28" spans="1:13" ht="13.5" hidden="1" customHeight="1">
      <c r="A28" s="1" t="s">
        <v>21</v>
      </c>
    </row>
    <row r="29" spans="1:13" ht="13.5" hidden="1" customHeight="1">
      <c r="A29" s="1" t="s">
        <v>22</v>
      </c>
    </row>
    <row r="30" spans="1:13" ht="13.5" hidden="1" customHeight="1">
      <c r="A30" s="1" t="s">
        <v>23</v>
      </c>
    </row>
    <row r="31" spans="1:13" ht="13.5" customHeight="1">
      <c r="A31" s="1" t="s">
        <v>30</v>
      </c>
    </row>
  </sheetData>
  <phoneticPr fontId="1"/>
  <printOptions horizontalCentered="1"/>
  <pageMargins left="0.78740157480314965" right="0.78740157480314965" top="0.78740157480314965" bottom="0.78740157480314965" header="0.11811023622047245" footer="0.51181102362204722"/>
  <pageSetup paperSize="9" scale="98" fitToHeight="0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150715訂正</vt:lpstr>
      <vt:lpstr>'150715訂正'!Print_Area</vt:lpstr>
    </vt:vector>
  </TitlesOfParts>
  <Company>鳥取県庁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self</dc:creator>
  <cp:lastModifiedBy>self</cp:lastModifiedBy>
  <cp:lastPrinted>2015-08-06T00:55:04Z</cp:lastPrinted>
  <dcterms:created xsi:type="dcterms:W3CDTF">2006-09-12T15:40:29Z</dcterms:created>
  <dcterms:modified xsi:type="dcterms:W3CDTF">2015-08-20T08:56:53Z</dcterms:modified>
</cp:coreProperties>
</file>