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平成22年度" sheetId="1" r:id="rId1"/>
    <sheet name="平成23年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<sst xmlns="http://schemas.openxmlformats.org/spreadsheetml/2006/main" count="58" uniqueCount="21">
  <si>
    <t>（単位：千円）</t>
  </si>
  <si>
    <t>貸付企業名</t>
  </si>
  <si>
    <t>(株)日新</t>
  </si>
  <si>
    <t>前年度残高</t>
  </si>
  <si>
    <t>件数</t>
  </si>
  <si>
    <t>年度中増減</t>
  </si>
  <si>
    <t>年度末残高</t>
  </si>
  <si>
    <t>貸　付　企　業　名</t>
  </si>
  <si>
    <t>償　還　額</t>
  </si>
  <si>
    <t>内　　　　　　訳</t>
  </si>
  <si>
    <t>償　還　日</t>
  </si>
  <si>
    <t>平成２２年度地域総合整備資金償還金</t>
  </si>
  <si>
    <t>H22. 9. 5</t>
  </si>
  <si>
    <t>H23. 3. 5</t>
  </si>
  <si>
    <t>合　　　　　計</t>
  </si>
  <si>
    <t>計</t>
  </si>
  <si>
    <t>増</t>
  </si>
  <si>
    <t>減</t>
  </si>
  <si>
    <t>平成２３年度地域総合整備資金償還金</t>
  </si>
  <si>
    <t>H23. 9. 5</t>
  </si>
  <si>
    <t>H24. 3. 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</si>
</sst>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20.625" style="0" customWidth="1"/>
    <col min="2" max="2" width="12.625" style="0" customWidth="1"/>
    <col min="3" max="4" width="14.625" style="0" customWidth="1"/>
    <col min="5" max="5" width="6.625" style="0" customWidth="1"/>
    <col min="6" max="7" width="10.625" style="0" customWidth="1"/>
    <col min="8" max="9" width="4.625" style="0" customWidth="1"/>
    <col min="10" max="10" width="10.625" style="0" customWidth="1"/>
    <col min="11" max="11" width="4.625" style="0" customWidth="1"/>
    <col min="12" max="12" width="10.625" style="0" customWidth="1"/>
    <col min="13" max="13" width="4.625" style="0" customWidth="1"/>
  </cols>
  <sheetData>
    <row r="1" spans="1:13" ht="15" customHeight="1">
      <c r="A1" s="9" t="s">
        <v>11</v>
      </c>
      <c r="B1" s="9"/>
      <c r="C1" s="9"/>
      <c r="D1" s="9"/>
      <c r="F1" s="9" t="s">
        <v>11</v>
      </c>
      <c r="G1" s="9"/>
      <c r="H1" s="9"/>
      <c r="I1" s="9"/>
      <c r="J1" s="9"/>
      <c r="K1" s="9"/>
      <c r="L1" s="9"/>
      <c r="M1" s="9"/>
    </row>
    <row r="2" spans="1:4" ht="15" customHeight="1">
      <c r="A2" s="7" t="s">
        <v>0</v>
      </c>
      <c r="B2" s="8"/>
      <c r="C2" s="8"/>
      <c r="D2" s="8"/>
    </row>
    <row r="3" spans="1:13" ht="15" customHeight="1">
      <c r="A3" s="6" t="s">
        <v>7</v>
      </c>
      <c r="B3" s="6" t="s">
        <v>8</v>
      </c>
      <c r="C3" s="6" t="s">
        <v>9</v>
      </c>
      <c r="D3" s="6"/>
      <c r="F3" s="8" t="s">
        <v>0</v>
      </c>
      <c r="G3" s="8"/>
      <c r="H3" s="8"/>
      <c r="I3" s="8"/>
      <c r="J3" s="8"/>
      <c r="K3" s="8"/>
      <c r="L3" s="8"/>
      <c r="M3" s="8"/>
    </row>
    <row r="4" spans="1:13" ht="15" customHeight="1">
      <c r="A4" s="6"/>
      <c r="B4" s="6"/>
      <c r="C4" s="1" t="s">
        <v>10</v>
      </c>
      <c r="D4" s="1" t="s">
        <v>8</v>
      </c>
      <c r="F4" s="1" t="s">
        <v>1</v>
      </c>
      <c r="G4" s="1" t="s">
        <v>3</v>
      </c>
      <c r="H4" s="1" t="s">
        <v>4</v>
      </c>
      <c r="I4" s="19" t="s">
        <v>5</v>
      </c>
      <c r="J4" s="20"/>
      <c r="K4" s="1" t="s">
        <v>4</v>
      </c>
      <c r="L4" s="1" t="s">
        <v>6</v>
      </c>
      <c r="M4" s="1" t="s">
        <v>4</v>
      </c>
    </row>
    <row r="5" spans="1:13" ht="15" customHeight="1">
      <c r="A5" s="10" t="s">
        <v>2</v>
      </c>
      <c r="B5" s="13">
        <f>SUM(D5:D8)</f>
        <v>72320</v>
      </c>
      <c r="C5" s="2" t="s">
        <v>12</v>
      </c>
      <c r="D5" s="4">
        <v>7436</v>
      </c>
      <c r="F5" s="6" t="s">
        <v>2</v>
      </c>
      <c r="G5" s="17">
        <v>245700</v>
      </c>
      <c r="H5" s="15">
        <v>2</v>
      </c>
      <c r="I5" s="1" t="s">
        <v>16</v>
      </c>
      <c r="J5" s="3"/>
      <c r="K5" s="3"/>
      <c r="L5" s="13">
        <f>G5-J6</f>
        <v>173380</v>
      </c>
      <c r="M5" s="14">
        <v>2</v>
      </c>
    </row>
    <row r="6" spans="1:13" ht="15" customHeight="1">
      <c r="A6" s="11"/>
      <c r="B6" s="14"/>
      <c r="C6" s="2" t="s">
        <v>13</v>
      </c>
      <c r="D6" s="4">
        <v>7436</v>
      </c>
      <c r="F6" s="6"/>
      <c r="G6" s="18"/>
      <c r="H6" s="16"/>
      <c r="I6" s="1" t="s">
        <v>17</v>
      </c>
      <c r="J6" s="4">
        <f>SUM(D5:D8)</f>
        <v>72320</v>
      </c>
      <c r="K6" s="3">
        <v>2</v>
      </c>
      <c r="L6" s="14"/>
      <c r="M6" s="14"/>
    </row>
    <row r="7" spans="1:13" ht="15" customHeight="1">
      <c r="A7" s="11"/>
      <c r="B7" s="14"/>
      <c r="C7" s="2" t="s">
        <v>12</v>
      </c>
      <c r="D7" s="4">
        <v>28724</v>
      </c>
      <c r="F7" s="6" t="s">
        <v>15</v>
      </c>
      <c r="G7" s="13">
        <f>G5</f>
        <v>245700</v>
      </c>
      <c r="H7" s="14">
        <f>H5</f>
        <v>2</v>
      </c>
      <c r="I7" s="1" t="s">
        <v>16</v>
      </c>
      <c r="J7" s="3">
        <f>J5</f>
        <v>0</v>
      </c>
      <c r="K7" s="3">
        <f>K5</f>
        <v>0</v>
      </c>
      <c r="L7" s="13">
        <f>L5</f>
        <v>173380</v>
      </c>
      <c r="M7" s="14">
        <f>M5</f>
        <v>2</v>
      </c>
    </row>
    <row r="8" spans="1:13" ht="15" customHeight="1">
      <c r="A8" s="12"/>
      <c r="B8" s="14"/>
      <c r="C8" s="2" t="s">
        <v>13</v>
      </c>
      <c r="D8" s="4">
        <v>28724</v>
      </c>
      <c r="F8" s="6"/>
      <c r="G8" s="14"/>
      <c r="H8" s="14"/>
      <c r="I8" s="1" t="s">
        <v>17</v>
      </c>
      <c r="J8" s="4">
        <f>J6</f>
        <v>72320</v>
      </c>
      <c r="K8" s="3">
        <f>K6</f>
        <v>2</v>
      </c>
      <c r="L8" s="14"/>
      <c r="M8" s="14"/>
    </row>
    <row r="9" spans="1:13" ht="15" customHeight="1">
      <c r="A9" s="1" t="s">
        <v>14</v>
      </c>
      <c r="B9" s="4">
        <f>B5</f>
        <v>72320</v>
      </c>
      <c r="C9" s="14"/>
      <c r="D9" s="14"/>
      <c r="F9" s="6"/>
      <c r="G9" s="14"/>
      <c r="H9" s="14"/>
      <c r="I9" s="1" t="s">
        <v>15</v>
      </c>
      <c r="J9" s="4">
        <f>J7-J8</f>
        <v>-72320</v>
      </c>
      <c r="K9" s="3">
        <f>K7+K8</f>
        <v>2</v>
      </c>
      <c r="L9" s="14"/>
      <c r="M9" s="14"/>
    </row>
  </sheetData>
  <mergeCells count="21">
    <mergeCell ref="H5:H6"/>
    <mergeCell ref="G5:G6"/>
    <mergeCell ref="I4:J4"/>
    <mergeCell ref="C9:D9"/>
    <mergeCell ref="F5:F6"/>
    <mergeCell ref="F7:F9"/>
    <mergeCell ref="G7:G9"/>
    <mergeCell ref="A1:D1"/>
    <mergeCell ref="F1:M1"/>
    <mergeCell ref="A5:A8"/>
    <mergeCell ref="B5:B8"/>
    <mergeCell ref="H7:H9"/>
    <mergeCell ref="L5:L6"/>
    <mergeCell ref="L7:L9"/>
    <mergeCell ref="M5:M6"/>
    <mergeCell ref="M7:M9"/>
    <mergeCell ref="F3:M3"/>
    <mergeCell ref="A3:A4"/>
    <mergeCell ref="B3:B4"/>
    <mergeCell ref="C3:D3"/>
    <mergeCell ref="A2:D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2" sqref="A2:D2"/>
    </sheetView>
  </sheetViews>
  <sheetFormatPr defaultColWidth="9.00390625" defaultRowHeight="13.5"/>
  <cols>
    <col min="1" max="1" width="20.625" style="0" customWidth="1"/>
    <col min="2" max="2" width="12.625" style="0" customWidth="1"/>
    <col min="3" max="4" width="14.625" style="0" customWidth="1"/>
    <col min="5" max="5" width="6.625" style="0" customWidth="1"/>
    <col min="6" max="7" width="10.625" style="0" customWidth="1"/>
    <col min="8" max="9" width="4.625" style="0" customWidth="1"/>
    <col min="10" max="10" width="10.625" style="0" customWidth="1"/>
    <col min="11" max="11" width="4.625" style="0" customWidth="1"/>
    <col min="12" max="12" width="10.625" style="0" customWidth="1"/>
    <col min="13" max="13" width="4.625" style="0" customWidth="1"/>
  </cols>
  <sheetData>
    <row r="1" spans="1:13" ht="15" customHeight="1">
      <c r="A1" s="9" t="s">
        <v>18</v>
      </c>
      <c r="B1" s="9"/>
      <c r="C1" s="9"/>
      <c r="D1" s="9"/>
      <c r="F1" s="9" t="s">
        <v>18</v>
      </c>
      <c r="G1" s="9"/>
      <c r="H1" s="9"/>
      <c r="I1" s="9"/>
      <c r="J1" s="9"/>
      <c r="K1" s="9"/>
      <c r="L1" s="9"/>
      <c r="M1" s="9"/>
    </row>
    <row r="2" spans="1:4" ht="15" customHeight="1">
      <c r="A2" s="7" t="s">
        <v>0</v>
      </c>
      <c r="B2" s="8"/>
      <c r="C2" s="8"/>
      <c r="D2" s="8"/>
    </row>
    <row r="3" spans="1:13" ht="15" customHeight="1">
      <c r="A3" s="6" t="s">
        <v>7</v>
      </c>
      <c r="B3" s="6" t="s">
        <v>8</v>
      </c>
      <c r="C3" s="6" t="s">
        <v>9</v>
      </c>
      <c r="D3" s="6"/>
      <c r="F3" s="8" t="s">
        <v>0</v>
      </c>
      <c r="G3" s="8"/>
      <c r="H3" s="8"/>
      <c r="I3" s="8"/>
      <c r="J3" s="8"/>
      <c r="K3" s="8"/>
      <c r="L3" s="8"/>
      <c r="M3" s="8"/>
    </row>
    <row r="4" spans="1:13" ht="15" customHeight="1">
      <c r="A4" s="6"/>
      <c r="B4" s="6"/>
      <c r="C4" s="1" t="s">
        <v>10</v>
      </c>
      <c r="D4" s="1" t="s">
        <v>8</v>
      </c>
      <c r="F4" s="1" t="s">
        <v>1</v>
      </c>
      <c r="G4" s="1" t="s">
        <v>3</v>
      </c>
      <c r="H4" s="1" t="s">
        <v>4</v>
      </c>
      <c r="I4" s="19" t="s">
        <v>5</v>
      </c>
      <c r="J4" s="20"/>
      <c r="K4" s="1" t="s">
        <v>4</v>
      </c>
      <c r="L4" s="1" t="s">
        <v>6</v>
      </c>
      <c r="M4" s="1" t="s">
        <v>4</v>
      </c>
    </row>
    <row r="5" spans="1:13" ht="15" customHeight="1">
      <c r="A5" s="10" t="s">
        <v>2</v>
      </c>
      <c r="B5" s="13">
        <f>SUM(D5:D8)</f>
        <v>72320</v>
      </c>
      <c r="C5" s="2" t="s">
        <v>19</v>
      </c>
      <c r="D5" s="4">
        <v>7436</v>
      </c>
      <c r="F5" s="6" t="s">
        <v>2</v>
      </c>
      <c r="G5" s="17">
        <v>173380</v>
      </c>
      <c r="H5" s="15">
        <v>2</v>
      </c>
      <c r="I5" s="1" t="s">
        <v>16</v>
      </c>
      <c r="J5" s="3"/>
      <c r="K5" s="3"/>
      <c r="L5" s="13">
        <f>G5-J6</f>
        <v>101060</v>
      </c>
      <c r="M5" s="14">
        <f>H5+K5-K6</f>
        <v>2</v>
      </c>
    </row>
    <row r="6" spans="1:13" ht="15" customHeight="1">
      <c r="A6" s="11"/>
      <c r="B6" s="14"/>
      <c r="C6" s="2" t="s">
        <v>20</v>
      </c>
      <c r="D6" s="4">
        <v>7436</v>
      </c>
      <c r="F6" s="6"/>
      <c r="G6" s="18"/>
      <c r="H6" s="16"/>
      <c r="I6" s="1" t="s">
        <v>17</v>
      </c>
      <c r="J6" s="4">
        <f>SUM(D5:D8)</f>
        <v>72320</v>
      </c>
      <c r="K6" s="3"/>
      <c r="L6" s="14"/>
      <c r="M6" s="14"/>
    </row>
    <row r="7" spans="1:13" ht="15" customHeight="1">
      <c r="A7" s="11"/>
      <c r="B7" s="14"/>
      <c r="C7" s="2" t="s">
        <v>19</v>
      </c>
      <c r="D7" s="4">
        <v>28724</v>
      </c>
      <c r="F7" s="6" t="s">
        <v>15</v>
      </c>
      <c r="G7" s="13">
        <f>G5</f>
        <v>173380</v>
      </c>
      <c r="H7" s="14">
        <f>H5</f>
        <v>2</v>
      </c>
      <c r="I7" s="1" t="s">
        <v>16</v>
      </c>
      <c r="J7" s="3"/>
      <c r="K7" s="3"/>
      <c r="L7" s="13">
        <f>L5</f>
        <v>101060</v>
      </c>
      <c r="M7" s="14">
        <f>H7+K9</f>
        <v>2</v>
      </c>
    </row>
    <row r="8" spans="1:13" ht="15" customHeight="1">
      <c r="A8" s="12"/>
      <c r="B8" s="14"/>
      <c r="C8" s="2" t="s">
        <v>20</v>
      </c>
      <c r="D8" s="4">
        <v>28724</v>
      </c>
      <c r="F8" s="6"/>
      <c r="G8" s="14"/>
      <c r="H8" s="14"/>
      <c r="I8" s="1" t="s">
        <v>17</v>
      </c>
      <c r="J8" s="4">
        <f>J6</f>
        <v>72320</v>
      </c>
      <c r="K8" s="3"/>
      <c r="L8" s="14"/>
      <c r="M8" s="14"/>
    </row>
    <row r="9" spans="1:13" ht="15" customHeight="1">
      <c r="A9" s="1" t="s">
        <v>14</v>
      </c>
      <c r="B9" s="4">
        <f>B5</f>
        <v>72320</v>
      </c>
      <c r="C9" s="14"/>
      <c r="D9" s="14"/>
      <c r="F9" s="6"/>
      <c r="G9" s="14"/>
      <c r="H9" s="14"/>
      <c r="I9" s="1" t="s">
        <v>15</v>
      </c>
      <c r="J9" s="5">
        <f>J7-J8</f>
        <v>-72320</v>
      </c>
      <c r="K9" s="3"/>
      <c r="L9" s="14"/>
      <c r="M9" s="14"/>
    </row>
  </sheetData>
  <mergeCells count="21">
    <mergeCell ref="A3:A4"/>
    <mergeCell ref="B3:B4"/>
    <mergeCell ref="C3:D3"/>
    <mergeCell ref="A2:D2"/>
    <mergeCell ref="A1:D1"/>
    <mergeCell ref="F1:M1"/>
    <mergeCell ref="A5:A8"/>
    <mergeCell ref="B5:B8"/>
    <mergeCell ref="H7:H9"/>
    <mergeCell ref="L5:L6"/>
    <mergeCell ref="L7:L9"/>
    <mergeCell ref="M5:M6"/>
    <mergeCell ref="M7:M9"/>
    <mergeCell ref="F3:M3"/>
    <mergeCell ref="H5:H6"/>
    <mergeCell ref="G5:G6"/>
    <mergeCell ref="I4:J4"/>
    <mergeCell ref="C9:D9"/>
    <mergeCell ref="F5:F6"/>
    <mergeCell ref="F7:F9"/>
    <mergeCell ref="G7:G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2009-10-26T11:47:43Z</cp:lastPrinted>
  <dcterms:created xsi:type="dcterms:W3CDTF">2009-10-26T11:20:37Z</dcterms:created>
  <dcterms:modified xsi:type="dcterms:W3CDTF">2010-10-21T01:09:14Z</dcterms:modified>
  <cp:category/>
  <cp:version/>
  <cp:contentType/>
  <cp:contentStatus/>
</cp:coreProperties>
</file>